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Свыше 50К\5492-OD Насос Центробежный\5492-OD\"/>
    </mc:Choice>
  </mc:AlternateContent>
  <bookViews>
    <workbookView xWindow="0" yWindow="0" windowWidth="28635" windowHeight="98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<sst xmlns="http://schemas.openxmlformats.org/spreadsheetml/2006/main" count="692" uniqueCount="569">
  <si>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</si>
  <si>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</si>
  <si>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</si>
  <si>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</si>
  <si>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27.01.23 10:41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</si>
  <si>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</si>
  <si>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</si>
  <si>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</si>
  <si>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</si>
  <si>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</si>
  <si>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</si>
  <si>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</si>
  <si>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</si>
  <si>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</si>
  <si>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</si>
  <si>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</si>
  <si>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</si>
  <si>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</si>
  <si>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</si>
  <si>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</si>
  <si>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</si>
  <si>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</si>
  <si>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1101941</t>
  </si>
  <si>
    <t>42778</t>
  </si>
  <si>
    <t>MAR_T</t>
  </si>
  <si>
    <t>Насос центробежный консольный моноблочный Q=5-25 м3/ч / Centrifugal cantilever monoblock pump Q=5-25 m3/h</t>
  </si>
  <si>
    <t>Опросный лист на изделие 1101941</t>
  </si>
  <si>
    <t>шт./EA</t>
  </si>
  <si>
    <t/>
  </si>
  <si>
    <t>NOVOROSSIYSK</t>
  </si>
  <si>
    <t>4242</t>
  </si>
  <si>
    <t>EA</t>
  </si>
  <si>
    <t>76</t>
  </si>
  <si>
    <t>76A</t>
  </si>
  <si>
    <t>ШМР для изделия 1101941 /</t>
  </si>
  <si>
    <t>/</t>
  </si>
  <si>
    <t>Услуги / Service</t>
  </si>
  <si>
    <t>ПНР для изделия 1101941 /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</si>
  <si>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</si>
  <si>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</si>
  <si>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</si>
  <si>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</si>
  <si>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</si>
  <si>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</si>
  <si>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</si>
  <si>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</si>
  <si>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</si>
  <si>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</si>
  <si>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</si>
  <si>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</si>
  <si>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</si>
  <si>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</si>
  <si>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</si>
  <si>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</si>
  <si>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</si>
  <si>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</si>
  <si>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</si>
  <si>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</si>
  <si>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</si>
  <si>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</si>
  <si>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</si>
  <si>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</si>
  <si>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</si>
  <si>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</si>
  <si>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</si>
  <si>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</si>
  <si>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</si>
  <si>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</si>
  <si>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</si>
  <si>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</si>
  <si>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</si>
  <si>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</si>
  <si>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</si>
  <si>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</si>
  <si>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</si>
  <si>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</si>
  <si>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</si>
  <si>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</si>
  <si>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</si>
  <si>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</si>
  <si>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</si>
  <si>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</si>
  <si>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</si>
  <si>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</si>
  <si>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</si>
  <si>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</si>
  <si>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</si>
  <si>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</si>
  <si>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</si>
  <si>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</si>
  <si>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</si>
  <si>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</si>
  <si>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</si>
  <si>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</si>
  <si>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</si>
  <si>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</si>
  <si>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</si>
  <si>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</si>
  <si>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</si>
  <si>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</si>
  <si>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</si>
  <si>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</si>
  <si>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</si>
  <si>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</si>
  <si>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</si>
  <si>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</si>
  <si>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</si>
  <si>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</si>
  <si>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</si>
  <si>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</si>
  <si>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</si>
  <si>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</si>
  <si>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</si>
  <si>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</si>
  <si>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</si>
  <si>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</si>
  <si>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</si>
  <si>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</si>
  <si>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</si>
  <si>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</si>
  <si>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</si>
  <si>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</si>
  <si>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</si>
  <si>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</si>
  <si>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</si>
  <si>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</si>
  <si>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</si>
  <si>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</si>
  <si>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</si>
  <si>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</si>
  <si>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</si>
  <si>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</si>
  <si>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</si>
  <si>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</si>
  <si>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</si>
  <si>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</si>
  <si>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</si>
  <si>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</si>
  <si>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</si>
  <si>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</si>
  <si>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</si>
  <si>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</si>
  <si>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</si>
  <si>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</si>
  <si>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</si>
  <si>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</si>
  <si>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</si>
  <si>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</si>
  <si>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</si>
  <si>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</si>
  <si>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</si>
  <si>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</si>
  <si>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</si>
  <si>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</si>
  <si>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</si>
  <si>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</si>
  <si>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</si>
  <si>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</si>
  <si>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</si>
  <si>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</si>
  <si>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</si>
  <si>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</si>
  <si>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</si>
  <si>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</si>
  <si>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</si>
  <si>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</si>
  <si>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</si>
  <si>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</si>
  <si>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</si>
  <si>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</si>
  <si>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</si>
  <si>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</si>
  <si>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</si>
  <si>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</si>
  <si>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</si>
  <si>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</si>
  <si>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</si>
  <si>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</si>
  <si>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</si>
  <si>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</si>
  <si>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</si>
  <si>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</si>
  <si>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</si>
  <si>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</si>
  <si>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</si>
  <si>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</si>
  <si>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</si>
  <si>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</si>
  <si>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</si>
  <si>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</si>
  <si>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</si>
  <si>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</si>
  <si>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</si>
  <si>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</si>
  <si>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</si>
  <si>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</si>
  <si>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</si>
  <si>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</si>
  <si>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</si>
  <si>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</si>
  <si>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</si>
  <si>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</si>
  <si>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</si>
  <si>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</si>
  <si>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</si>
  <si>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</si>
  <si>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</si>
  <si>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</si>
  <si>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</si>
  <si>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</si>
  <si>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</si>
  <si>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</si>
  <si>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</si>
  <si>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</si>
  <si>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</si>
  <si>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</si>
  <si>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</si>
  <si>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</si>
  <si>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</si>
  <si>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</si>
  <si>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</si>
  <si>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</si>
  <si>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</si>
  <si>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</si>
  <si>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</si>
  <si>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</si>
  <si>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</si>
  <si>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</si>
  <si>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</si>
  <si>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</si>
  <si>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</si>
  <si>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</si>
  <si>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</si>
  <si>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</si>
  <si>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</si>
  <si>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</si>
  <si>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</si>
  <si>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</si>
  <si>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</si>
  <si>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</si>
  <si>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</si>
  <si>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</si>
  <si>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</si>
  <si>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</si>
  <si>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</si>
  <si>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</si>
  <si>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</si>
  <si>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</si>
  <si>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</si>
  <si>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</si>
  <si>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</si>
  <si>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</si>
  <si>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</si>
  <si>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</si>
  <si>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</si>
  <si>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</si>
  <si>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</si>
  <si>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</si>
  <si>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</si>
  <si>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</si>
  <si>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</si>
  <si>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</si>
  <si>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</si>
  <si>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</si>
  <si>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</si>
  <si>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</si>
  <si>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</si>
  <si>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</si>
  <si>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</si>
  <si>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</si>
  <si>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</si>
  <si>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</si>
  <si>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</si>
  <si>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</si>
  <si>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</si>
  <si>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</si>
  <si>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</si>
  <si>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</si>
  <si>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</si>
  <si>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</si>
  <si>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</si>
  <si>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</si>
  <si>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</si>
  <si>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</si>
  <si>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</si>
  <si>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</si>
  <si>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</si>
  <si>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</si>
  <si>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</si>
  <si>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</si>
  <si>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</si>
  <si>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</si>
  <si>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</si>
  <si>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</si>
  <si>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</si>
  <si>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</si>
  <si>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</si>
  <si>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</si>
  <si>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</si>
  <si>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</si>
  <si>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</si>
  <si>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</si>
  <si>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</si>
  <si>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</si>
  <si>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</si>
  <si>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</si>
  <si>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</si>
  <si>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</si>
  <si>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</si>
  <si>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</si>
  <si>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</si>
  <si>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</si>
  <si>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</si>
  <si>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</si>
  <si>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</si>
  <si>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</si>
  <si>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</si>
  <si>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</si>
  <si>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</si>
  <si>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</si>
  <si>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</si>
  <si>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</si>
  <si>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</si>
  <si>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</si>
  <si>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</si>
  <si>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</si>
  <si>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</si>
  <si>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</si>
  <si>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</si>
  <si>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</si>
  <si>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</si>
  <si>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</si>
  <si>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</si>
  <si>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</si>
  <si>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</si>
  <si>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</si>
  <si>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</si>
  <si>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</si>
  <si>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</si>
  <si>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</si>
  <si>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</si>
  <si>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</si>
  <si>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</si>
  <si>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</si>
  <si>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</si>
  <si>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</si>
  <si>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</si>
  <si>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</si>
  <si>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</si>
  <si>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</si>
  <si>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</si>
  <si>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</si>
  <si>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</si>
  <si>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</si>
  <si>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</si>
  <si>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</si>
  <si>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</si>
  <si>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</si>
  <si>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</si>
  <si>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</si>
  <si>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</si>
  <si>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</si>
  <si>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</si>
  <si>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</si>
  <si>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</si>
  <si>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</si>
  <si>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</si>
  <si>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</si>
  <si>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</si>
  <si>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</si>
  <si>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</si>
  <si>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</si>
  <si>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</si>
  <si>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</si>
  <si>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</si>
  <si>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</si>
  <si>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</si>
  <si>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</si>
  <si>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</si>
  <si>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</si>
  <si>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</si>
  <si>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</si>
  <si>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</si>
  <si>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</si>
  <si>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</si>
  <si>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</si>
  <si>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</si>
  <si>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</si>
  <si>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</si>
  <si>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</si>
  <si>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</si>
  <si>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</si>
  <si>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</si>
  <si>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</si>
  <si>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</si>
  <si>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</si>
  <si>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</si>
  <si>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</si>
  <si>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</si>
  <si>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</si>
  <si>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</si>
  <si>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</si>
  <si>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</si>
  <si>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</si>
  <si>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</si>
  <si>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</si>
  <si>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</si>
  <si>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</si>
  <si>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</si>
  <si>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</si>
  <si>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</si>
  <si>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</si>
  <si>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</si>
  <si>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</si>
  <si>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</si>
  <si>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</si>
  <si>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</si>
  <si>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</si>
  <si>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</si>
  <si>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</si>
  <si>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</si>
  <si>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</si>
  <si>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</si>
  <si>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</si>
  <si>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</si>
  <si>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</si>
  <si>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</si>
  <si>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</si>
  <si>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</si>
  <si>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</si>
  <si>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</si>
  <si>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</si>
  <si>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</si>
  <si>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</si>
  <si>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</si>
  <si>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</si>
  <si>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</si>
  <si>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</si>
  <si>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</si>
  <si>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</si>
  <si>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</si>
  <si>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</si>
  <si>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</si>
  <si>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</si>
  <si>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</si>
  <si>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</si>
  <si>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</si>
  <si>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</si>
  <si>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</si>
  <si>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</si>
  <si>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</si>
  <si>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</si>
  <si>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</si>
  <si>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</si>
  <si>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</si>
  <si>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</si>
  <si>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</si>
  <si>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</si>
  <si>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</si>
  <si>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</si>
  <si>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</si>
  <si>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</si>
  <si>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</si>
  <si>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</si>
  <si>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</si>
  <si>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</si>
  <si>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</si>
  <si>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</si>
  <si>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</si>
  <si>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</si>
  <si>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</si>
  <si>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</si>
  <si>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</si>
  <si>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</si>
  <si>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</si>
  <si>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</si>
  <si>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</si>
  <si>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</si>
  <si>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</si>
  <si>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</si>
  <si>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</si>
  <si>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</si>
  <si>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</si>
  <si>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</si>
  <si>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</si>
  <si>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</si>
  <si>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</si>
  <si>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</si>
  <si>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</si>
  <si>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</si>
  <si>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</si>
  <si>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</si>
  <si>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</si>
  <si>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</si>
  <si>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</si>
  <si>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</si>
  <si>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</si>
  <si>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</si>
  <si>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</si>
  <si>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</si>
  <si>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</si>
  <si>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</si>
  <si>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</si>
  <si>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</si>
  <si>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</si>
  <si>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</si>
  <si>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</si>
  <si>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</si>
  <si>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</si>
  <si>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</si>
  <si>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</si>
  <si>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</si>
  <si>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</si>
  <si>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</si>
  <si>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</si>
  <si>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</si>
  <si>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</si>
  <si>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</si>
  <si>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</si>
  <si>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</si>
  <si>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</si>
  <si>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</si>
  <si>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</si>
  <si>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</si>
  <si>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</si>
  <si>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</si>
  <si>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</si>
  <si>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</si>
  <si>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</si>
  <si>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</si>
  <si>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</si>
  <si>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</si>
  <si>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</si>
  <si>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</si>
  <si>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</si>
  <si>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</si>
  <si>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</si>
  <si>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</si>
  <si>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</si>
  <si>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</si>
  <si>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</si>
  <si>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</si>
  <si>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</si>
  <si>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</si>
  <si>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</si>
  <si>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</si>
  <si>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</si>
  <si>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</si>
  <si>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</si>
  <si>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</si>
  <si>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</si>
  <si>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</si>
  <si>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</si>
  <si>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</si>
  <si>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</si>
  <si>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</si>
  <si>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</si>
  <si>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</si>
  <si>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</si>
  <si>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</si>
  <si>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</si>
  <si>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</si>
  <si>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</si>
  <si>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</si>
  <si>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</si>
  <si>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</si>
  <si>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</si>
  <si>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</si>
  <si>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5492-OD  Закупка моноблочного консольного центробежного насоса для МТ, КТК-Р / Purchase № 5492-OD НАСОС  Purchase of the console single-block centrifugal pump Q=5-25 m3/h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</si>
</sst>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selection activeCell="J7" sqref="J7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568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4" ht="99" x14ac:dyDescent="0.25">
      <c r="A7" s="9">
        <v>1</v>
      </c>
      <c r="B7" s="9">
        <v>57003094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27</v>
      </c>
      <c r="I7" s="9">
        <v>1</v>
      </c>
      <c r="J7" s="29">
        <v>0</v>
      </c>
      <c r="K7" s="30">
        <f>I7*ROUND(J7,2)</f>
        <v>0</v>
      </c>
      <c r="L7" s="10" t="s">
        <v>28</v>
      </c>
      <c r="M7" s="10" t="s">
        <v>28</v>
      </c>
      <c r="N7" s="10" t="s">
        <v>28</v>
      </c>
      <c r="O7" s="10" t="s">
        <v>28</v>
      </c>
      <c r="P7" s="9" t="s">
        <v>29</v>
      </c>
      <c r="Q7" s="11" t="s">
        <v>28</v>
      </c>
      <c r="R7" s="12" t="s">
        <v>22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28</v>
      </c>
    </row>
    <row r="8" spans="1:24" ht="33" x14ac:dyDescent="0.25">
      <c r="A8" s="9">
        <v>2</v>
      </c>
      <c r="B8" s="9">
        <v>57013011</v>
      </c>
      <c r="C8" s="9" t="s">
        <v>28</v>
      </c>
      <c r="D8" s="9" t="s">
        <v>23</v>
      </c>
      <c r="E8" s="9" t="s">
        <v>24</v>
      </c>
      <c r="F8" s="9" t="s">
        <v>34</v>
      </c>
      <c r="G8" s="9" t="s">
        <v>28</v>
      </c>
      <c r="H8" s="9" t="s">
        <v>35</v>
      </c>
      <c r="I8" s="9">
        <v>1</v>
      </c>
      <c r="J8" s="29">
        <v>0</v>
      </c>
      <c r="K8" s="30">
        <f>I8*ROUND(J8,2)</f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9" t="s">
        <v>36</v>
      </c>
      <c r="Q8" s="11" t="s">
        <v>28</v>
      </c>
      <c r="R8" s="12" t="s">
        <v>28</v>
      </c>
      <c r="S8" s="12" t="s">
        <v>30</v>
      </c>
      <c r="T8" s="12">
        <v>2</v>
      </c>
      <c r="U8" s="12" t="s">
        <v>28</v>
      </c>
      <c r="V8" s="12" t="s">
        <v>28</v>
      </c>
      <c r="W8" s="12" t="s">
        <v>28</v>
      </c>
      <c r="X8" s="12" t="s">
        <v>28</v>
      </c>
    </row>
    <row r="9" spans="1:24" ht="33" x14ac:dyDescent="0.25">
      <c r="A9" s="9">
        <v>3</v>
      </c>
      <c r="B9" s="9">
        <v>57013012</v>
      </c>
      <c r="C9" s="9" t="s">
        <v>28</v>
      </c>
      <c r="D9" s="9" t="s">
        <v>23</v>
      </c>
      <c r="E9" s="9" t="s">
        <v>24</v>
      </c>
      <c r="F9" s="9" t="s">
        <v>37</v>
      </c>
      <c r="G9" s="9" t="s">
        <v>28</v>
      </c>
      <c r="H9" s="9" t="s">
        <v>35</v>
      </c>
      <c r="I9" s="9">
        <v>1</v>
      </c>
      <c r="J9" s="29">
        <v>0</v>
      </c>
      <c r="K9" s="30">
        <f>I9*ROUND(J9,2)</f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9" t="s">
        <v>36</v>
      </c>
      <c r="Q9" s="11" t="s">
        <v>28</v>
      </c>
      <c r="R9" s="12" t="s">
        <v>28</v>
      </c>
      <c r="S9" s="12" t="s">
        <v>30</v>
      </c>
      <c r="T9" s="12">
        <v>3</v>
      </c>
      <c r="U9" s="12" t="s">
        <v>28</v>
      </c>
      <c r="V9" s="12" t="s">
        <v>28</v>
      </c>
      <c r="W9" s="12" t="s">
        <v>28</v>
      </c>
      <c r="X9" s="12" t="s">
        <v>28</v>
      </c>
    </row>
    <row r="10" spans="1:24" ht="20.25" x14ac:dyDescent="0.3">
      <c r="A10" s="13" t="s">
        <v>38</v>
      </c>
      <c r="B10" s="14" t="s">
        <v>28</v>
      </c>
      <c r="C10" s="14" t="s">
        <v>28</v>
      </c>
      <c r="D10" s="14" t="s">
        <v>28</v>
      </c>
      <c r="E10" s="14" t="s">
        <v>28</v>
      </c>
      <c r="F10" s="14" t="s">
        <v>28</v>
      </c>
      <c r="G10" s="14" t="s">
        <v>28</v>
      </c>
      <c r="H10" s="14" t="s">
        <v>28</v>
      </c>
      <c r="I10" s="14" t="s">
        <v>28</v>
      </c>
      <c r="J10" s="14" t="s">
        <v>28</v>
      </c>
      <c r="K10" s="15">
        <f>SUBTOTAL(109,K7:K9)</f>
        <v>0</v>
      </c>
      <c r="L10" s="16" t="s">
        <v>28</v>
      </c>
      <c r="M10" s="16" t="s">
        <v>28</v>
      </c>
      <c r="N10" s="16" t="s">
        <v>28</v>
      </c>
      <c r="O10" s="16" t="s">
        <v>28</v>
      </c>
      <c r="P10" s="16" t="s">
        <v>28</v>
      </c>
      <c r="Q10" s="16" t="s">
        <v>28</v>
      </c>
    </row>
    <row r="12" spans="1:24" ht="18.75" x14ac:dyDescent="0.3">
      <c r="A12" s="17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16.5" x14ac:dyDescent="0.25">
      <c r="A13" s="18" t="s">
        <v>29</v>
      </c>
      <c r="B13" s="19" t="s">
        <v>28</v>
      </c>
      <c r="C13" s="19" t="s">
        <v>28</v>
      </c>
      <c r="D13" s="19" t="s">
        <v>28</v>
      </c>
      <c r="E13" s="19" t="s">
        <v>28</v>
      </c>
      <c r="F13" s="18" t="s">
        <v>40</v>
      </c>
      <c r="G13" s="19" t="s">
        <v>28</v>
      </c>
      <c r="H13" s="19" t="s">
        <v>28</v>
      </c>
      <c r="I13" s="19" t="s">
        <v>28</v>
      </c>
      <c r="J13" s="19" t="s">
        <v>28</v>
      </c>
      <c r="K13" s="19" t="s">
        <v>28</v>
      </c>
      <c r="L13" s="19" t="s">
        <v>28</v>
      </c>
      <c r="M13" s="19" t="s">
        <v>28</v>
      </c>
      <c r="N13" s="19" t="s">
        <v>28</v>
      </c>
      <c r="O13" s="19" t="s">
        <v>28</v>
      </c>
      <c r="P13" s="19" t="s">
        <v>28</v>
      </c>
      <c r="Q13" s="19" t="s">
        <v>28</v>
      </c>
    </row>
    <row r="14" spans="1:24" ht="20.25" x14ac:dyDescent="0.3">
      <c r="A14" s="20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20" t="s">
        <v>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21" t="s">
        <v>43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0.25" x14ac:dyDescent="0.3">
      <c r="A17" s="20" t="s">
        <v>44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45" customHeight="1" x14ac:dyDescent="0.2">
      <c r="A18" s="21" t="s">
        <v>45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20" spans="1:17" ht="20.25" x14ac:dyDescent="0.3">
      <c r="A20" s="22" t="s">
        <v>28</v>
      </c>
      <c r="B20" s="23" t="s">
        <v>28</v>
      </c>
      <c r="C20" s="23" t="s">
        <v>28</v>
      </c>
      <c r="D20" s="23" t="s">
        <v>28</v>
      </c>
      <c r="E20" s="23" t="s">
        <v>28</v>
      </c>
      <c r="F20" s="23" t="s">
        <v>28</v>
      </c>
      <c r="G20" s="23" t="s">
        <v>28</v>
      </c>
      <c r="L20" s="22" t="s">
        <v>28</v>
      </c>
      <c r="M20" s="23" t="s">
        <v>28</v>
      </c>
      <c r="N20" s="23" t="s">
        <v>28</v>
      </c>
      <c r="O20" s="23" t="s">
        <v>28</v>
      </c>
      <c r="P20" s="23" t="s">
        <v>28</v>
      </c>
      <c r="Q20" s="23" t="s">
        <v>28</v>
      </c>
    </row>
    <row r="21" spans="1:17" ht="20.25" x14ac:dyDescent="0.3">
      <c r="A21" s="6" t="s">
        <v>46</v>
      </c>
      <c r="B21" s="24" t="s">
        <v>28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L21" s="6" t="s">
        <v>47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</row>
    <row r="23" spans="1:17" ht="20.25" x14ac:dyDescent="0.3">
      <c r="A23" s="25" t="s">
        <v>28</v>
      </c>
      <c r="B23" s="25" t="s">
        <v>28</v>
      </c>
      <c r="C23" s="25" t="s">
        <v>28</v>
      </c>
      <c r="D23" s="25" t="s">
        <v>28</v>
      </c>
      <c r="E23" s="25" t="s">
        <v>28</v>
      </c>
      <c r="F23" s="25" t="s">
        <v>28</v>
      </c>
      <c r="G23" s="25" t="s">
        <v>28</v>
      </c>
      <c r="L23" s="22" t="s">
        <v>28</v>
      </c>
      <c r="M23" s="23" t="s">
        <v>28</v>
      </c>
      <c r="N23" s="23" t="s">
        <v>28</v>
      </c>
      <c r="O23" s="23" t="s">
        <v>28</v>
      </c>
      <c r="P23" s="23" t="s">
        <v>28</v>
      </c>
      <c r="Q23" s="23" t="s">
        <v>28</v>
      </c>
    </row>
    <row r="24" spans="1:17" ht="20.25" x14ac:dyDescent="0.3">
      <c r="A24" s="26" t="s">
        <v>28</v>
      </c>
      <c r="B24" s="25" t="s">
        <v>28</v>
      </c>
      <c r="C24" s="25" t="s">
        <v>28</v>
      </c>
      <c r="D24" s="25" t="s">
        <v>28</v>
      </c>
      <c r="E24" s="25" t="s">
        <v>28</v>
      </c>
      <c r="F24" s="25" t="s">
        <v>28</v>
      </c>
      <c r="G24" s="25" t="s">
        <v>28</v>
      </c>
      <c r="L24" s="6" t="s">
        <v>48</v>
      </c>
      <c r="M24" s="24" t="s">
        <v>28</v>
      </c>
      <c r="N24" s="24" t="s">
        <v>28</v>
      </c>
      <c r="O24" s="24" t="s">
        <v>28</v>
      </c>
      <c r="P24" s="24" t="s">
        <v>28</v>
      </c>
      <c r="Q24" s="24" t="s">
        <v>28</v>
      </c>
    </row>
    <row r="26" spans="1:17" ht="18.75" x14ac:dyDescent="0.3">
      <c r="B26" s="27" t="s">
        <v>49</v>
      </c>
      <c r="C26" s="2"/>
      <c r="D26" s="2"/>
    </row>
    <row r="27" spans="1:17" ht="45" customHeight="1" x14ac:dyDescent="0.2">
      <c r="A27" s="28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45" customHeight="1" x14ac:dyDescent="0.2">
      <c r="A28" s="28" t="s">
        <v>51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45" customHeight="1" x14ac:dyDescent="0.2">
      <c r="A29" s="28" t="s">
        <v>52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 sheet="1" objects="1" scenarios="1"/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27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D70582-5FB2-4B2C-8796-B35D6C7A02A4}"/>
</file>

<file path=customXml/itemProps2.xml><?xml version="1.0" encoding="utf-8"?>
<ds:datastoreItem xmlns:ds="http://schemas.openxmlformats.org/officeDocument/2006/customXml" ds:itemID="{743BE495-33CD-4CC9-97B8-9A489C449767}"/>
</file>

<file path=customXml/itemProps3.xml><?xml version="1.0" encoding="utf-8"?>
<ds:datastoreItem xmlns:ds="http://schemas.openxmlformats.org/officeDocument/2006/customXml" ds:itemID="{3090AC30-655E-479F-8760-7FB3D0FC0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2023-01-27T07:41:34Z</dcterms:created>
  <dcterms:modified xsi:type="dcterms:W3CDTF">2023-01-27T07:43:57Z</dcterms:modified>
</cp:coreProperties>
</file>